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definedNames>
    <definedName name="_xlnm._FilterDatabase" localSheetId="0" hidden="1">Table1!$A$4:$I$15</definedName>
    <definedName name="_xlnm.Print_Titles" localSheetId="0">Table1!$2:$4</definedName>
    <definedName name="_xlnm.Print_Area" localSheetId="0">Table1!$A$1:$I$15</definedName>
  </definedNames>
  <calcPr calcId="145621"/>
</workbook>
</file>

<file path=xl/calcChain.xml><?xml version="1.0" encoding="utf-8"?>
<calcChain xmlns="http://schemas.openxmlformats.org/spreadsheetml/2006/main">
  <c r="G11" i="1" l="1"/>
  <c r="H11" i="1"/>
  <c r="G7" i="1"/>
  <c r="H7" i="1"/>
  <c r="G15" i="1" l="1"/>
  <c r="H14" i="1"/>
  <c r="H15" i="1" s="1"/>
  <c r="G14" i="1"/>
  <c r="F14" i="1"/>
  <c r="F11" i="1"/>
  <c r="F7" i="1"/>
  <c r="F15" i="1" s="1"/>
</calcChain>
</file>

<file path=xl/sharedStrings.xml><?xml version="1.0" encoding="utf-8"?>
<sst xmlns="http://schemas.openxmlformats.org/spreadsheetml/2006/main" count="41" uniqueCount="31">
  <si>
    <t>ГРБС</t>
  </si>
  <si>
    <t>НР (код)</t>
  </si>
  <si>
    <t>НР (наименование)</t>
  </si>
  <si>
    <t>Рз Пр</t>
  </si>
  <si>
    <t>ВР</t>
  </si>
  <si>
    <t>2020 год</t>
  </si>
  <si>
    <t>2021 год</t>
  </si>
  <si>
    <t>2022 год</t>
  </si>
  <si>
    <t>Пояснение</t>
  </si>
  <si>
    <t>ИТОГО</t>
  </si>
  <si>
    <t>Корректировка расходной части бюджета Карачевского муниципального района Брянской области в 2020 - 2022 годах</t>
  </si>
  <si>
    <t>ИТОГО по муниципальной программе</t>
  </si>
  <si>
    <t>909</t>
  </si>
  <si>
    <t>Развитие образования в Карачевском районе (2020-2022 годы)</t>
  </si>
  <si>
    <t>002</t>
  </si>
  <si>
    <t>611</t>
  </si>
  <si>
    <t>1004</t>
  </si>
  <si>
    <t xml:space="preserve"> Обеспечение реализации полномочий высшего исполнительного органа муниципальной власти Карачевского района (2020-2022 годы)</t>
  </si>
  <si>
    <t>0201280320</t>
  </si>
  <si>
    <t>0703</t>
  </si>
  <si>
    <t>Организации дополнительного образования</t>
  </si>
  <si>
    <t>0401180320</t>
  </si>
  <si>
    <t>Развитие физической культуры и спорта в Карачевском районе (2020-2022 годы)</t>
  </si>
  <si>
    <t>01012R0820</t>
  </si>
  <si>
    <t>412</t>
  </si>
  <si>
    <t>0201282610</t>
  </si>
  <si>
    <t>Уменьшены ассигнования в связи с перераспределением средств на обеспечение персонифицированного финансирования дополнительного образования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</si>
  <si>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</si>
  <si>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Увеличены ассигнования из областного бюджета на предоставление жилых помещений детям-сиротам и детям, оставшимся без попечения родителей</t>
  </si>
  <si>
    <t>Обеспечение функционирования модели персонифицированного финансирования дополнительного образования детей</t>
  </si>
  <si>
    <t>Увеличены ассигнования на внедрение системы персонифицированного финансирования дополнительного образования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</si>
</sst>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0"/>
      <color rgb="FF000000"/>
      <name val="Trebuchet MS"/>
      <family val="2"/>
      <charset val="204"/>
    </font>
    <font>
      <b/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2" fillId="0" borderId="3">
      <alignment vertical="top" wrapText="1"/>
    </xf>
    <xf numFmtId="0" fontId="5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</cellXfs>
  <cellStyles count="3">
    <cellStyle name="xl32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view="pageBreakPreview" zoomScale="93" zoomScaleNormal="100" zoomScaleSheetLayoutView="93" workbookViewId="0">
      <selection activeCell="C10" sqref="C10"/>
    </sheetView>
  </sheetViews>
  <sheetFormatPr defaultColWidth="9.33203125" defaultRowHeight="15" x14ac:dyDescent="0.2"/>
  <cols>
    <col min="1" max="1" width="9.6640625" style="2" customWidth="1"/>
    <col min="2" max="2" width="14.6640625" style="2" customWidth="1"/>
    <col min="3" max="3" width="63.1640625" style="5" customWidth="1"/>
    <col min="4" max="4" width="7.33203125" style="2" customWidth="1"/>
    <col min="5" max="5" width="7" style="2" customWidth="1"/>
    <col min="6" max="6" width="13.83203125" style="2" customWidth="1"/>
    <col min="7" max="8" width="10.33203125" style="2" customWidth="1"/>
    <col min="9" max="9" width="61" style="7" customWidth="1"/>
    <col min="10" max="10" width="9.33203125" style="2"/>
    <col min="11" max="16384" width="9.33203125" style="1"/>
  </cols>
  <sheetData>
    <row r="1" spans="1:10" ht="15.75" customHeight="1" x14ac:dyDescent="0.2">
      <c r="A1" s="17" t="s">
        <v>10</v>
      </c>
      <c r="B1" s="17"/>
      <c r="C1" s="17"/>
      <c r="D1" s="17"/>
      <c r="E1" s="17"/>
      <c r="F1" s="17"/>
      <c r="G1" s="17"/>
      <c r="H1" s="17"/>
      <c r="I1" s="17"/>
    </row>
    <row r="2" spans="1:10" ht="13.5" customHeight="1" x14ac:dyDescent="0.2">
      <c r="A2" s="18" t="s">
        <v>0</v>
      </c>
      <c r="B2" s="18" t="s">
        <v>1</v>
      </c>
      <c r="C2" s="19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8" t="s">
        <v>8</v>
      </c>
    </row>
    <row r="3" spans="1:10" ht="3" customHeight="1" x14ac:dyDescent="0.2">
      <c r="A3" s="18"/>
      <c r="B3" s="18"/>
      <c r="C3" s="19"/>
      <c r="D3" s="18"/>
      <c r="E3" s="18"/>
      <c r="F3" s="18"/>
      <c r="G3" s="18"/>
      <c r="H3" s="18"/>
      <c r="I3" s="18"/>
    </row>
    <row r="4" spans="1:10" ht="1.5" customHeight="1" x14ac:dyDescent="0.2">
      <c r="A4" s="18"/>
      <c r="B4" s="18"/>
      <c r="C4" s="19"/>
      <c r="D4" s="18"/>
      <c r="E4" s="18"/>
      <c r="F4" s="18"/>
      <c r="G4" s="18"/>
      <c r="H4" s="18"/>
      <c r="I4" s="18"/>
    </row>
    <row r="5" spans="1:10" ht="19.5" customHeight="1" x14ac:dyDescent="0.2">
      <c r="A5" s="16" t="s">
        <v>17</v>
      </c>
      <c r="B5" s="16"/>
      <c r="C5" s="16"/>
      <c r="D5" s="16"/>
      <c r="E5" s="16"/>
      <c r="F5" s="16"/>
      <c r="G5" s="16"/>
      <c r="H5" s="16"/>
      <c r="I5" s="16"/>
    </row>
    <row r="6" spans="1:10" ht="42" customHeight="1" x14ac:dyDescent="0.2">
      <c r="A6" s="10" t="s">
        <v>12</v>
      </c>
      <c r="B6" s="10" t="s">
        <v>23</v>
      </c>
      <c r="C6" s="12" t="s">
        <v>27</v>
      </c>
      <c r="D6" s="10" t="s">
        <v>16</v>
      </c>
      <c r="E6" s="10" t="s">
        <v>24</v>
      </c>
      <c r="F6" s="3">
        <v>4861720</v>
      </c>
      <c r="G6" s="3">
        <v>0</v>
      </c>
      <c r="H6" s="3">
        <v>0</v>
      </c>
      <c r="I6" s="11" t="s">
        <v>28</v>
      </c>
      <c r="J6" s="8"/>
    </row>
    <row r="7" spans="1:10" ht="17.25" customHeight="1" x14ac:dyDescent="0.2">
      <c r="A7" s="15" t="s">
        <v>11</v>
      </c>
      <c r="B7" s="15"/>
      <c r="C7" s="15"/>
      <c r="D7" s="15"/>
      <c r="E7" s="15"/>
      <c r="F7" s="3">
        <f>SUM(F6:F6)</f>
        <v>4861720</v>
      </c>
      <c r="G7" s="3">
        <f>SUM(G6:G6)</f>
        <v>0</v>
      </c>
      <c r="H7" s="3">
        <f>SUM(H6:H6)</f>
        <v>0</v>
      </c>
      <c r="I7" s="11"/>
    </row>
    <row r="8" spans="1:10" ht="15.75" customHeight="1" x14ac:dyDescent="0.2">
      <c r="A8" s="14" t="s">
        <v>13</v>
      </c>
      <c r="B8" s="14"/>
      <c r="C8" s="14"/>
      <c r="D8" s="14"/>
      <c r="E8" s="14"/>
      <c r="F8" s="14"/>
      <c r="G8" s="14"/>
      <c r="H8" s="14"/>
      <c r="I8" s="14"/>
    </row>
    <row r="9" spans="1:10" ht="24" customHeight="1" x14ac:dyDescent="0.2">
      <c r="A9" s="10" t="s">
        <v>14</v>
      </c>
      <c r="B9" s="10" t="s">
        <v>18</v>
      </c>
      <c r="C9" s="12" t="s">
        <v>20</v>
      </c>
      <c r="D9" s="10" t="s">
        <v>19</v>
      </c>
      <c r="E9" s="10" t="s">
        <v>15</v>
      </c>
      <c r="F9" s="3">
        <v>-984666</v>
      </c>
      <c r="G9" s="3">
        <v>0</v>
      </c>
      <c r="H9" s="3">
        <v>0</v>
      </c>
      <c r="I9" s="6" t="s">
        <v>26</v>
      </c>
    </row>
    <row r="10" spans="1:10" ht="40.5" customHeight="1" x14ac:dyDescent="0.2">
      <c r="A10" s="10" t="s">
        <v>14</v>
      </c>
      <c r="B10" s="10" t="s">
        <v>25</v>
      </c>
      <c r="C10" s="12" t="s">
        <v>29</v>
      </c>
      <c r="D10" s="10" t="s">
        <v>19</v>
      </c>
      <c r="E10" s="10" t="s">
        <v>15</v>
      </c>
      <c r="F10" s="3">
        <v>1351980</v>
      </c>
      <c r="G10" s="3">
        <v>0</v>
      </c>
      <c r="H10" s="3">
        <v>0</v>
      </c>
      <c r="I10" s="6" t="s">
        <v>30</v>
      </c>
    </row>
    <row r="11" spans="1:10" ht="19.5" customHeight="1" x14ac:dyDescent="0.2">
      <c r="A11" s="15" t="s">
        <v>11</v>
      </c>
      <c r="B11" s="15"/>
      <c r="C11" s="15"/>
      <c r="D11" s="15"/>
      <c r="E11" s="15"/>
      <c r="F11" s="3">
        <f>SUM(F9:F10)</f>
        <v>367314</v>
      </c>
      <c r="G11" s="3">
        <f t="shared" ref="G11:H11" si="0">SUM(G9:G10)</f>
        <v>0</v>
      </c>
      <c r="H11" s="3">
        <f t="shared" si="0"/>
        <v>0</v>
      </c>
      <c r="I11" s="9"/>
    </row>
    <row r="12" spans="1:10" ht="19.5" customHeight="1" x14ac:dyDescent="0.2">
      <c r="A12" s="14" t="s">
        <v>22</v>
      </c>
      <c r="B12" s="14"/>
      <c r="C12" s="14"/>
      <c r="D12" s="14"/>
      <c r="E12" s="14"/>
      <c r="F12" s="14"/>
      <c r="G12" s="14"/>
      <c r="H12" s="14"/>
      <c r="I12" s="14"/>
    </row>
    <row r="13" spans="1:10" ht="40.5" customHeight="1" x14ac:dyDescent="0.2">
      <c r="A13" s="10" t="s">
        <v>14</v>
      </c>
      <c r="B13" s="10" t="s">
        <v>21</v>
      </c>
      <c r="C13" s="12" t="s">
        <v>20</v>
      </c>
      <c r="D13" s="10" t="s">
        <v>19</v>
      </c>
      <c r="E13" s="10" t="s">
        <v>15</v>
      </c>
      <c r="F13" s="3">
        <v>-367314</v>
      </c>
      <c r="G13" s="3">
        <v>0</v>
      </c>
      <c r="H13" s="3">
        <v>0</v>
      </c>
      <c r="I13" s="6" t="s">
        <v>26</v>
      </c>
    </row>
    <row r="14" spans="1:10" ht="19.5" customHeight="1" x14ac:dyDescent="0.2">
      <c r="A14" s="15" t="s">
        <v>11</v>
      </c>
      <c r="B14" s="15"/>
      <c r="C14" s="15"/>
      <c r="D14" s="15"/>
      <c r="E14" s="15"/>
      <c r="F14" s="3">
        <f>SUM(F13:F13)</f>
        <v>-367314</v>
      </c>
      <c r="G14" s="3">
        <f t="shared" ref="G14:H14" si="1">G13</f>
        <v>0</v>
      </c>
      <c r="H14" s="3">
        <f t="shared" si="1"/>
        <v>0</v>
      </c>
      <c r="I14" s="11"/>
    </row>
    <row r="15" spans="1:10" ht="14.45" customHeight="1" x14ac:dyDescent="0.2">
      <c r="A15" s="13" t="s">
        <v>9</v>
      </c>
      <c r="B15" s="13"/>
      <c r="C15" s="13"/>
      <c r="D15" s="13"/>
      <c r="E15" s="13"/>
      <c r="F15" s="4">
        <f>F7+F11+F14</f>
        <v>4861720</v>
      </c>
      <c r="G15" s="4">
        <f t="shared" ref="G15:H15" si="2">G7+G11+G14</f>
        <v>0</v>
      </c>
      <c r="H15" s="4">
        <f t="shared" si="2"/>
        <v>0</v>
      </c>
      <c r="I15" s="11"/>
    </row>
  </sheetData>
  <autoFilter ref="A4:I15"/>
  <mergeCells count="17">
    <mergeCell ref="A1:I1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5:E15"/>
    <mergeCell ref="A12:I12"/>
    <mergeCell ref="A14:E14"/>
    <mergeCell ref="A5:I5"/>
    <mergeCell ref="A7:E7"/>
    <mergeCell ref="A8:I8"/>
    <mergeCell ref="A11:E11"/>
  </mergeCells>
  <pageMargins left="0.19685039370078741" right="0.19685039370078741" top="0.78740157480314965" bottom="0.19685039370078741" header="0.23622047244094491" footer="0.31496062992125984"/>
  <pageSetup paperSize="9" scale="81" firstPageNumber="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2020-12-03T14:11:36Z</dcterms:modified>
</cp:coreProperties>
</file>